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959CB90B-9F75-40D7-B058-E7B75934D4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I12" i="1"/>
  <c r="I13" i="1"/>
  <c r="I14" i="1"/>
  <c r="I15" i="1"/>
  <c r="I16" i="1"/>
  <c r="I17" i="1"/>
  <c r="A10" i="1" l="1"/>
  <c r="K18" i="1"/>
  <c r="K19" i="1"/>
  <c r="K11" i="1"/>
  <c r="E20" i="1" s="1"/>
  <c r="I18" i="1"/>
  <c r="I19" i="1"/>
  <c r="I11" i="1"/>
</calcChain>
</file>

<file path=xl/sharedStrings.xml><?xml version="1.0" encoding="utf-8"?>
<sst xmlns="http://schemas.openxmlformats.org/spreadsheetml/2006/main" count="47" uniqueCount="38">
  <si>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</si>
  <si>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</si>
  <si>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</si>
  <si>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</si>
  <si>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</si>
  <si>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</si>
  <si>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</si>
  <si>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</si>
  <si>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</si>
  <si>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</si>
  <si>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</si>
  <si>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</si>
  <si>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</si>
  <si>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</si>
  <si>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DETTAGLIO OFFERTA ECONOMICA 
(tutti gli importi si intendono Iva esclusa)
LOTTO 1 - ALCOLI</t>
  </si>
  <si>
    <t>ALCOOL ETILICO ASSOLUTO MIN. 99,8%  CAS N° 64-17-5(1PZX2500ML)</t>
  </si>
  <si>
    <t>ALCOOL DENATURATO CAS N° 64-17-5 (1PZX5L)</t>
  </si>
  <si>
    <t>ALCOOL ISOAMILICO PURISSIMO CAS N° 123-51-3 (1PZX1000ML)</t>
  </si>
  <si>
    <t>ALCOOL ETILICO PURO 95% 96% (1PZX2500ML) CAS N° 64-17-5</t>
  </si>
  <si>
    <t xml:space="preserve">ALCOOL METILICO HPLC  CAS N° 67-56-1 (1PZX2,5L) </t>
  </si>
  <si>
    <t>ALCOOL METILICO MIN. 99,8% CAS N° 67-56-1 (1PZX2500ML)</t>
  </si>
  <si>
    <t>GLICERINA MIN 99% - CAS N. 56-81-5</t>
  </si>
  <si>
    <t>2-PROPANOLO PER LC-MS CAS N° 67-63-0</t>
  </si>
  <si>
    <t>METANOLO PER LC-MS CAS N° 67-56-1</t>
  </si>
  <si>
    <t>Pz da 2500 ml</t>
  </si>
  <si>
    <t>Pz da 5 l</t>
  </si>
  <si>
    <t>Pz da 1000 ml</t>
  </si>
  <si>
    <t>Pz da 2,5 l</t>
  </si>
  <si>
    <t>Millilitro</t>
  </si>
  <si>
    <t xml:space="preserve">Litro 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</si>
  <si>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</si>
  <si>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Pezzatura massima</t>
  </si>
  <si>
    <t>/</t>
  </si>
  <si>
    <t>Cf da 1000 ml</t>
  </si>
  <si>
    <t>Cf da 2,5</t>
  </si>
  <si>
    <t>%</t>
  </si>
  <si>
    <t>% DI SCONTO SU LISTINO DI PRODOTTI DELLA STESSA CATEGORIA (Minimo 40 %)</t>
  </si>
  <si>
    <t>Importo a base d'asta: € 258.000,00 - Parte ribassabile: € 52.000,00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</si>
</sst>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 xr:uid="{55391779-C75B-46AC-B67A-CA64BBA43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topLeftCell="A10" zoomScale="75" workbookViewId="0">
      <selection activeCell="A22" sqref="A22:J22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97.710937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1" s="6" customFormat="1" ht="51.75" customHeight="1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s="6" customFormat="1" ht="20.100000000000001" customHeight="1" thickBot="1" x14ac:dyDescent="0.3">
      <c r="A2" s="45"/>
      <c r="B2" s="45"/>
      <c r="C2" s="45"/>
      <c r="D2" s="11"/>
      <c r="E2" s="11"/>
      <c r="F2" s="12"/>
      <c r="G2" s="12"/>
      <c r="H2" s="12"/>
      <c r="I2" s="13"/>
      <c r="J2" s="13"/>
    </row>
    <row r="3" spans="1:11" s="6" customFormat="1" ht="20.100000000000001" customHeight="1" x14ac:dyDescent="0.25">
      <c r="A3" s="52" t="s">
        <v>14</v>
      </c>
      <c r="B3" s="53"/>
      <c r="C3" s="53"/>
      <c r="D3" s="53"/>
      <c r="E3" s="53"/>
      <c r="F3" s="53"/>
      <c r="G3" s="53"/>
      <c r="H3" s="53"/>
      <c r="I3" s="53"/>
      <c r="J3" s="54"/>
    </row>
    <row r="4" spans="1:11" s="6" customFormat="1" ht="35.25" customHeight="1" thickBot="1" x14ac:dyDescent="0.3">
      <c r="A4" s="55"/>
      <c r="B4" s="56"/>
      <c r="C4" s="56"/>
      <c r="D4" s="56"/>
      <c r="E4" s="56"/>
      <c r="F4" s="56"/>
      <c r="G4" s="56"/>
      <c r="H4" s="56"/>
      <c r="I4" s="56"/>
      <c r="J4" s="57"/>
    </row>
    <row r="5" spans="1:11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1" s="6" customFormat="1" ht="20.100000000000001" customHeight="1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</row>
    <row r="7" spans="1:11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1" ht="37.5" customHeigh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1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31" t="s">
        <v>10</v>
      </c>
      <c r="F10" s="23" t="s">
        <v>6</v>
      </c>
      <c r="G10" s="23" t="s">
        <v>8</v>
      </c>
      <c r="H10" s="23" t="s">
        <v>31</v>
      </c>
      <c r="I10" s="23" t="s">
        <v>3</v>
      </c>
      <c r="J10" s="22" t="s">
        <v>1</v>
      </c>
      <c r="K10" s="22" t="s">
        <v>11</v>
      </c>
    </row>
    <row r="11" spans="1:11" s="4" customFormat="1" ht="69" customHeight="1" x14ac:dyDescent="0.2">
      <c r="A11" s="17">
        <v>1</v>
      </c>
      <c r="B11" s="27">
        <v>68453</v>
      </c>
      <c r="C11" s="29" t="s">
        <v>15</v>
      </c>
      <c r="D11" s="27" t="s">
        <v>24</v>
      </c>
      <c r="E11" s="30">
        <v>2560</v>
      </c>
      <c r="F11" s="19"/>
      <c r="G11" s="19"/>
      <c r="H11" s="32" t="s">
        <v>32</v>
      </c>
      <c r="I11" s="26">
        <f>F11*G11</f>
        <v>0</v>
      </c>
      <c r="J11" s="25"/>
      <c r="K11" s="26">
        <f>F11*E11</f>
        <v>0</v>
      </c>
    </row>
    <row r="12" spans="1:11" s="4" customFormat="1" ht="69" customHeight="1" x14ac:dyDescent="0.2">
      <c r="A12" s="17">
        <v>2</v>
      </c>
      <c r="B12" s="27">
        <v>68454</v>
      </c>
      <c r="C12" s="29" t="s">
        <v>16</v>
      </c>
      <c r="D12" s="27" t="s">
        <v>25</v>
      </c>
      <c r="E12" s="30">
        <v>1120</v>
      </c>
      <c r="F12" s="19"/>
      <c r="G12" s="19"/>
      <c r="H12" s="32" t="s">
        <v>32</v>
      </c>
      <c r="I12" s="26">
        <f t="shared" ref="I12:I17" si="0">F12*G12</f>
        <v>0</v>
      </c>
      <c r="J12" s="25"/>
      <c r="K12" s="26">
        <f t="shared" ref="K12:K17" si="1">F12*E12</f>
        <v>0</v>
      </c>
    </row>
    <row r="13" spans="1:11" s="4" customFormat="1" ht="69" customHeight="1" x14ac:dyDescent="0.2">
      <c r="A13" s="17">
        <v>3</v>
      </c>
      <c r="B13" s="27">
        <v>68455</v>
      </c>
      <c r="C13" s="29" t="s">
        <v>17</v>
      </c>
      <c r="D13" s="27" t="s">
        <v>26</v>
      </c>
      <c r="E13" s="30">
        <v>12</v>
      </c>
      <c r="F13" s="19"/>
      <c r="G13" s="19"/>
      <c r="H13" s="32" t="s">
        <v>32</v>
      </c>
      <c r="I13" s="26">
        <f t="shared" si="0"/>
        <v>0</v>
      </c>
      <c r="J13" s="25"/>
      <c r="K13" s="26">
        <f t="shared" si="1"/>
        <v>0</v>
      </c>
    </row>
    <row r="14" spans="1:11" s="4" customFormat="1" ht="69" customHeight="1" x14ac:dyDescent="0.2">
      <c r="A14" s="17">
        <v>4</v>
      </c>
      <c r="B14" s="27">
        <v>68456</v>
      </c>
      <c r="C14" s="29" t="s">
        <v>18</v>
      </c>
      <c r="D14" s="27" t="s">
        <v>24</v>
      </c>
      <c r="E14" s="30">
        <v>360</v>
      </c>
      <c r="F14" s="19"/>
      <c r="G14" s="19"/>
      <c r="H14" s="32" t="s">
        <v>32</v>
      </c>
      <c r="I14" s="26">
        <f t="shared" si="0"/>
        <v>0</v>
      </c>
      <c r="J14" s="25"/>
      <c r="K14" s="26">
        <f t="shared" si="1"/>
        <v>0</v>
      </c>
    </row>
    <row r="15" spans="1:11" s="4" customFormat="1" ht="69" customHeight="1" x14ac:dyDescent="0.2">
      <c r="A15" s="17">
        <v>5</v>
      </c>
      <c r="B15" s="27">
        <v>68457</v>
      </c>
      <c r="C15" s="29" t="s">
        <v>19</v>
      </c>
      <c r="D15" s="27" t="s">
        <v>27</v>
      </c>
      <c r="E15" s="30">
        <v>480</v>
      </c>
      <c r="F15" s="19"/>
      <c r="G15" s="19"/>
      <c r="H15" s="32" t="s">
        <v>32</v>
      </c>
      <c r="I15" s="26">
        <f t="shared" si="0"/>
        <v>0</v>
      </c>
      <c r="J15" s="25"/>
      <c r="K15" s="26">
        <f t="shared" si="1"/>
        <v>0</v>
      </c>
    </row>
    <row r="16" spans="1:11" s="4" customFormat="1" ht="69" customHeight="1" x14ac:dyDescent="0.2">
      <c r="A16" s="17">
        <v>6</v>
      </c>
      <c r="B16" s="27">
        <v>68462</v>
      </c>
      <c r="C16" s="29" t="s">
        <v>20</v>
      </c>
      <c r="D16" s="27" t="s">
        <v>24</v>
      </c>
      <c r="E16" s="30">
        <v>240</v>
      </c>
      <c r="F16" s="19"/>
      <c r="G16" s="19"/>
      <c r="H16" s="32" t="s">
        <v>32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67914</v>
      </c>
      <c r="C17" s="29" t="s">
        <v>21</v>
      </c>
      <c r="D17" s="27" t="s">
        <v>28</v>
      </c>
      <c r="E17" s="30">
        <v>400000</v>
      </c>
      <c r="F17" s="19"/>
      <c r="G17" s="19"/>
      <c r="H17" s="32" t="s">
        <v>33</v>
      </c>
      <c r="I17" s="26">
        <f t="shared" si="0"/>
        <v>0</v>
      </c>
      <c r="J17" s="25"/>
      <c r="K17" s="26">
        <f t="shared" si="1"/>
        <v>0</v>
      </c>
    </row>
    <row r="18" spans="1:11" s="4" customFormat="1" ht="69" customHeight="1" x14ac:dyDescent="0.2">
      <c r="A18" s="17">
        <v>8</v>
      </c>
      <c r="B18" s="27">
        <v>80598</v>
      </c>
      <c r="C18" s="29" t="s">
        <v>22</v>
      </c>
      <c r="D18" s="27" t="s">
        <v>29</v>
      </c>
      <c r="E18" s="30">
        <v>280</v>
      </c>
      <c r="F18" s="19"/>
      <c r="G18" s="19"/>
      <c r="H18" s="32" t="s">
        <v>34</v>
      </c>
      <c r="I18" s="26">
        <f t="shared" ref="I18:I19" si="2">F18*G18</f>
        <v>0</v>
      </c>
      <c r="J18" s="25"/>
      <c r="K18" s="26">
        <f t="shared" ref="K18:K19" si="3">F18*E18</f>
        <v>0</v>
      </c>
    </row>
    <row r="19" spans="1:11" s="4" customFormat="1" ht="69" customHeight="1" x14ac:dyDescent="0.2">
      <c r="A19" s="17">
        <v>9</v>
      </c>
      <c r="B19" s="27">
        <v>80600</v>
      </c>
      <c r="C19" s="29" t="s">
        <v>23</v>
      </c>
      <c r="D19" s="27" t="s">
        <v>29</v>
      </c>
      <c r="E19" s="30">
        <v>1600</v>
      </c>
      <c r="F19" s="19"/>
      <c r="G19" s="19"/>
      <c r="H19" s="32" t="s">
        <v>34</v>
      </c>
      <c r="I19" s="26">
        <f t="shared" si="2"/>
        <v>0</v>
      </c>
      <c r="J19" s="25"/>
      <c r="K19" s="26">
        <f t="shared" si="3"/>
        <v>0</v>
      </c>
    </row>
    <row r="20" spans="1:11" s="4" customFormat="1" ht="26.25" customHeight="1" x14ac:dyDescent="0.2">
      <c r="A20" s="46" t="s">
        <v>12</v>
      </c>
      <c r="B20" s="47"/>
      <c r="C20" s="47"/>
      <c r="D20" s="48"/>
      <c r="E20" s="49">
        <f>SUM(K11:K19)</f>
        <v>0</v>
      </c>
      <c r="F20" s="50"/>
      <c r="G20" s="50"/>
      <c r="H20" s="50"/>
      <c r="I20" s="50"/>
      <c r="J20" s="51"/>
    </row>
    <row r="21" spans="1:11" s="4" customFormat="1" ht="26.25" customHeight="1" thickBot="1" x14ac:dyDescent="0.25">
      <c r="A21" s="28"/>
      <c r="B21" s="28"/>
      <c r="C21" s="28"/>
      <c r="D21" s="28"/>
      <c r="E21" s="28"/>
      <c r="F21" s="24"/>
      <c r="G21" s="24"/>
      <c r="H21" s="24"/>
      <c r="I21" s="24"/>
      <c r="J21" s="24"/>
    </row>
    <row r="22" spans="1:11" s="4" customFormat="1" ht="26.25" customHeight="1" thickBot="1" x14ac:dyDescent="0.25">
      <c r="A22" s="60" t="s">
        <v>37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1" s="4" customFormat="1" ht="26.25" customHeight="1" thickBot="1" x14ac:dyDescent="0.25">
      <c r="A23" s="28"/>
      <c r="B23" s="28"/>
      <c r="C23" s="28"/>
      <c r="D23" s="28"/>
      <c r="E23" s="28"/>
      <c r="F23" s="24"/>
      <c r="G23" s="24"/>
      <c r="H23" s="24"/>
      <c r="I23" s="24"/>
      <c r="J23" s="24"/>
    </row>
    <row r="24" spans="1:11" s="4" customFormat="1" ht="26.25" customHeight="1" thickBot="1" x14ac:dyDescent="0.25">
      <c r="A24" s="63" t="s">
        <v>36</v>
      </c>
      <c r="B24" s="64"/>
      <c r="C24" s="64"/>
      <c r="D24" s="64"/>
      <c r="E24" s="33" t="s">
        <v>35</v>
      </c>
      <c r="F24" s="24"/>
      <c r="G24" s="24"/>
      <c r="H24" s="24"/>
      <c r="I24" s="24"/>
      <c r="J24" s="24"/>
    </row>
    <row r="25" spans="1:11" s="4" customFormat="1" ht="26.25" customHeight="1" x14ac:dyDescent="0.2">
      <c r="A25" s="28"/>
      <c r="B25" s="28"/>
      <c r="C25" s="28"/>
      <c r="D25" s="28"/>
      <c r="E25" s="28"/>
      <c r="F25" s="24"/>
      <c r="G25" s="24"/>
      <c r="H25" s="24"/>
      <c r="I25" s="24"/>
      <c r="J25" s="24"/>
    </row>
    <row r="26" spans="1:11" s="4" customFormat="1" ht="26.25" customHeight="1" x14ac:dyDescent="0.2">
      <c r="A26" s="28"/>
      <c r="B26" s="28"/>
      <c r="C26" s="28"/>
      <c r="D26" s="28"/>
      <c r="E26" s="28"/>
      <c r="F26" s="24"/>
      <c r="G26" s="24"/>
      <c r="H26" s="24"/>
      <c r="I26" s="24"/>
      <c r="J26" s="24"/>
    </row>
    <row r="27" spans="1:11" ht="75" customHeight="1" x14ac:dyDescent="0.25">
      <c r="A27" s="44" t="s">
        <v>2</v>
      </c>
      <c r="B27" s="44"/>
      <c r="C27" s="44"/>
      <c r="D27" s="44"/>
      <c r="E27" s="20"/>
      <c r="I27" s="9"/>
      <c r="J27" s="9"/>
    </row>
    <row r="28" spans="1:11" ht="15.75" thickBot="1" x14ac:dyDescent="0.3">
      <c r="A28" s="7"/>
      <c r="B28" s="7"/>
      <c r="C28" s="8"/>
      <c r="D28" s="7"/>
      <c r="E28" s="7"/>
      <c r="F28" s="10"/>
      <c r="G28" s="10"/>
      <c r="H28" s="10"/>
      <c r="I28" s="9"/>
      <c r="J28" s="9"/>
    </row>
    <row r="29" spans="1:11" ht="15" customHeight="1" x14ac:dyDescent="0.25">
      <c r="A29" s="34" t="s">
        <v>13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1" ht="15" customHeight="1" x14ac:dyDescent="0.25">
      <c r="A30" s="37"/>
      <c r="B30" s="38"/>
      <c r="C30" s="38"/>
      <c r="D30" s="38"/>
      <c r="E30" s="38"/>
      <c r="F30" s="38"/>
      <c r="G30" s="38"/>
      <c r="H30" s="38"/>
      <c r="I30" s="38"/>
      <c r="J30" s="39"/>
    </row>
    <row r="31" spans="1:11" ht="15" customHeight="1" thickBot="1" x14ac:dyDescent="0.3">
      <c r="A31" s="40"/>
      <c r="B31" s="41"/>
      <c r="C31" s="41"/>
      <c r="D31" s="41"/>
      <c r="E31" s="41"/>
      <c r="F31" s="41"/>
      <c r="G31" s="41"/>
      <c r="H31" s="41"/>
      <c r="I31" s="41"/>
      <c r="J31" s="42"/>
    </row>
  </sheetData>
  <mergeCells count="11">
    <mergeCell ref="A29:J31"/>
    <mergeCell ref="A1:J1"/>
    <mergeCell ref="A27:D27"/>
    <mergeCell ref="A2:C2"/>
    <mergeCell ref="A20:D20"/>
    <mergeCell ref="E20:J20"/>
    <mergeCell ref="A3:J4"/>
    <mergeCell ref="A6:J6"/>
    <mergeCell ref="A8:J8"/>
    <mergeCell ref="A22:J22"/>
    <mergeCell ref="A24:D2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2025-08-21T09:09:18Z</dcterms:modified>
</cp:coreProperties>
</file>