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1F282360-77C4-42F3-8A9B-D7EB7E374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I12" i="1"/>
  <c r="I13" i="1"/>
  <c r="I14" i="1"/>
  <c r="I15" i="1"/>
  <c r="I16" i="1"/>
  <c r="I17" i="1"/>
  <c r="I18" i="1"/>
  <c r="I19" i="1"/>
  <c r="I20" i="1"/>
  <c r="A10" i="1" l="1"/>
  <c r="K11" i="1"/>
  <c r="I11" i="1"/>
  <c r="E21" i="1" l="1"/>
</calcChain>
</file>

<file path=xl/sharedStrings.xml><?xml version="1.0" encoding="utf-8"?>
<sst xmlns="http://schemas.openxmlformats.org/spreadsheetml/2006/main" count="50" uniqueCount="36">
  <si>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</si>
  <si>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</si>
  <si>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</si>
  <si>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</si>
  <si>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</si>
  <si>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</si>
  <si>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</si>
  <si>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</si>
  <si>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</si>
  <si>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</si>
  <si>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</si>
  <si>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</si>
  <si>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</si>
  <si>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</si>
  <si>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</si>
  <si>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Pezzatura massima</t>
  </si>
  <si>
    <t>/</t>
  </si>
  <si>
    <t>DETTAGLIO OFFERTA ECONOMICA 
(tutti gli importi si intendono Iva esclusa)
LOTTO 5 - MATERIALI PER PHAMETRO</t>
  </si>
  <si>
    <t>CARTINA INDICATORE DI PH 0-6,0 (1CFX100 STRISCE)</t>
  </si>
  <si>
    <t>CARTINA INDICATORE PH 1 PH 14 ROTOLO</t>
  </si>
  <si>
    <t>CARTINA INDICATRICE PH 5-10 (1CFX100 STRISCE)</t>
  </si>
  <si>
    <t>CARTINA INDICATORE PH 1 PH 14 (1CFX100 STRISCE)</t>
  </si>
  <si>
    <t>SOLUZIONE TAMPONE PH 10 (1PZX250ML)</t>
  </si>
  <si>
    <t>SOLUZIONE TAMPONE PH 7 (1PZ X 500ML)</t>
  </si>
  <si>
    <t>SOLUZIONE TAMPONE PH 4 (1PZ X 500ML)</t>
  </si>
  <si>
    <t>SOLUZIONE DI PULIZIA ELETTRODI PER PHMETRO</t>
  </si>
  <si>
    <t>SOLUZIONE DI CONSERVAZIONE ELETTRODI PER PHMETRO</t>
  </si>
  <si>
    <t>SOLUZIONE TAMPONE PH2</t>
  </si>
  <si>
    <t>Cf da 100 srisce</t>
  </si>
  <si>
    <t>Rotolo da 5 m x 7 mm</t>
  </si>
  <si>
    <t>Pz da 250 ml</t>
  </si>
  <si>
    <t>Pz da 500 ml</t>
  </si>
  <si>
    <t>Millilitri</t>
  </si>
  <si>
    <t>%</t>
  </si>
  <si>
    <t>% DI SCONTO SU LISTINO DI PRODOTTI DELLA STESSA CATEGORIA (Minimo 40 %)</t>
  </si>
  <si>
    <t>Importo a base d'asta: € 44.000,00 - Parte ribassabile: € 35.000,00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</si>
</sst>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topLeftCell="A19" zoomScale="75" workbookViewId="0">
      <selection activeCell="A23" sqref="A23:J23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17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15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68726</v>
      </c>
      <c r="C11" s="29" t="s">
        <v>18</v>
      </c>
      <c r="D11" s="27" t="s">
        <v>28</v>
      </c>
      <c r="E11" s="30">
        <v>48</v>
      </c>
      <c r="F11" s="19"/>
      <c r="G11" s="19"/>
      <c r="H11" s="31" t="s">
        <v>16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68916</v>
      </c>
      <c r="C12" s="29" t="s">
        <v>19</v>
      </c>
      <c r="D12" s="27" t="s">
        <v>29</v>
      </c>
      <c r="E12" s="30">
        <v>60</v>
      </c>
      <c r="F12" s="19"/>
      <c r="G12" s="19"/>
      <c r="H12" s="31" t="s">
        <v>16</v>
      </c>
      <c r="I12" s="26">
        <f t="shared" ref="I12:I20" si="0">F12*G12</f>
        <v>0</v>
      </c>
      <c r="J12" s="25"/>
      <c r="K12" s="26">
        <f t="shared" ref="K12:K20" si="1">F12*E12</f>
        <v>0</v>
      </c>
    </row>
    <row r="13" spans="1:12" s="4" customFormat="1" ht="69" customHeight="1" x14ac:dyDescent="0.2">
      <c r="A13" s="17">
        <v>3</v>
      </c>
      <c r="B13" s="27">
        <v>68917</v>
      </c>
      <c r="C13" s="29" t="s">
        <v>20</v>
      </c>
      <c r="D13" s="27" t="s">
        <v>28</v>
      </c>
      <c r="E13" s="30">
        <v>300</v>
      </c>
      <c r="F13" s="19"/>
      <c r="G13" s="19"/>
      <c r="H13" s="31" t="s">
        <v>16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68922</v>
      </c>
      <c r="C14" s="29" t="s">
        <v>21</v>
      </c>
      <c r="D14" s="27" t="s">
        <v>28</v>
      </c>
      <c r="E14" s="30">
        <v>200</v>
      </c>
      <c r="F14" s="19"/>
      <c r="G14" s="19"/>
      <c r="H14" s="31" t="s">
        <v>16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67430</v>
      </c>
      <c r="C15" s="29" t="s">
        <v>22</v>
      </c>
      <c r="D15" s="27" t="s">
        <v>30</v>
      </c>
      <c r="E15" s="30">
        <v>240</v>
      </c>
      <c r="F15" s="19"/>
      <c r="G15" s="19"/>
      <c r="H15" s="31" t="s">
        <v>16</v>
      </c>
      <c r="I15" s="26">
        <f t="shared" si="0"/>
        <v>0</v>
      </c>
      <c r="J15" s="25"/>
      <c r="K15" s="26">
        <f t="shared" si="1"/>
        <v>0</v>
      </c>
    </row>
    <row r="16" spans="1:12" s="4" customFormat="1" ht="69" customHeight="1" x14ac:dyDescent="0.2">
      <c r="A16" s="17">
        <v>6</v>
      </c>
      <c r="B16" s="27">
        <v>67682</v>
      </c>
      <c r="C16" s="29" t="s">
        <v>23</v>
      </c>
      <c r="D16" s="27" t="s">
        <v>31</v>
      </c>
      <c r="E16" s="30">
        <v>280</v>
      </c>
      <c r="F16" s="19"/>
      <c r="G16" s="19"/>
      <c r="H16" s="31" t="s">
        <v>16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67683</v>
      </c>
      <c r="C17" s="29" t="s">
        <v>24</v>
      </c>
      <c r="D17" s="27" t="s">
        <v>31</v>
      </c>
      <c r="E17" s="30">
        <v>280</v>
      </c>
      <c r="F17" s="19"/>
      <c r="G17" s="19"/>
      <c r="H17" s="31" t="s">
        <v>16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62876</v>
      </c>
      <c r="C18" s="29" t="s">
        <v>25</v>
      </c>
      <c r="D18" s="27" t="s">
        <v>32</v>
      </c>
      <c r="E18" s="30">
        <v>16000</v>
      </c>
      <c r="F18" s="19"/>
      <c r="G18" s="19"/>
      <c r="H18" s="31" t="s">
        <v>31</v>
      </c>
      <c r="I18" s="26">
        <f t="shared" si="0"/>
        <v>0</v>
      </c>
      <c r="J18" s="25"/>
      <c r="K18" s="26">
        <f t="shared" si="1"/>
        <v>0</v>
      </c>
    </row>
    <row r="19" spans="1:11" s="4" customFormat="1" ht="69" customHeight="1" x14ac:dyDescent="0.2">
      <c r="A19" s="17">
        <v>9</v>
      </c>
      <c r="B19" s="27">
        <v>62877</v>
      </c>
      <c r="C19" s="29" t="s">
        <v>26</v>
      </c>
      <c r="D19" s="27" t="s">
        <v>32</v>
      </c>
      <c r="E19" s="30">
        <v>60000</v>
      </c>
      <c r="F19" s="19"/>
      <c r="G19" s="19"/>
      <c r="H19" s="31" t="s">
        <v>31</v>
      </c>
      <c r="I19" s="26">
        <f t="shared" si="0"/>
        <v>0</v>
      </c>
      <c r="J19" s="25"/>
      <c r="K19" s="26">
        <f t="shared" si="1"/>
        <v>0</v>
      </c>
    </row>
    <row r="20" spans="1:11" s="4" customFormat="1" ht="69" customHeight="1" x14ac:dyDescent="0.2">
      <c r="A20" s="17">
        <v>10</v>
      </c>
      <c r="B20" s="27">
        <v>67202</v>
      </c>
      <c r="C20" s="29" t="s">
        <v>27</v>
      </c>
      <c r="D20" s="27" t="s">
        <v>32</v>
      </c>
      <c r="E20" s="30">
        <v>12000</v>
      </c>
      <c r="F20" s="19"/>
      <c r="G20" s="19"/>
      <c r="H20" s="31" t="s">
        <v>31</v>
      </c>
      <c r="I20" s="26">
        <f t="shared" si="0"/>
        <v>0</v>
      </c>
      <c r="J20" s="25"/>
      <c r="K20" s="26">
        <f t="shared" si="1"/>
        <v>0</v>
      </c>
    </row>
    <row r="21" spans="1:11" s="4" customFormat="1" ht="26.25" customHeight="1" x14ac:dyDescent="0.2">
      <c r="A21" s="45" t="s">
        <v>12</v>
      </c>
      <c r="B21" s="46"/>
      <c r="C21" s="46"/>
      <c r="D21" s="47"/>
      <c r="E21" s="48">
        <f>SUM(K11:K20)</f>
        <v>0</v>
      </c>
      <c r="F21" s="49"/>
      <c r="G21" s="49"/>
      <c r="H21" s="49"/>
      <c r="I21" s="49"/>
      <c r="J21" s="50"/>
    </row>
    <row r="22" spans="1:11" s="4" customFormat="1" ht="26.25" customHeight="1" thickBot="1" x14ac:dyDescent="0.25">
      <c r="A22" s="28"/>
      <c r="B22" s="28"/>
      <c r="C22" s="28"/>
      <c r="D22" s="28"/>
      <c r="E22" s="28"/>
      <c r="F22" s="24"/>
      <c r="G22" s="24"/>
      <c r="H22" s="24"/>
      <c r="I22" s="24"/>
      <c r="J22" s="24"/>
    </row>
    <row r="23" spans="1:11" s="4" customFormat="1" ht="26.25" customHeight="1" thickBot="1" x14ac:dyDescent="0.25">
      <c r="A23" s="59" t="s">
        <v>35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1" s="4" customFormat="1" ht="26.25" customHeight="1" thickBot="1" x14ac:dyDescent="0.25">
      <c r="A24" s="28"/>
      <c r="B24" s="28"/>
      <c r="C24" s="28"/>
      <c r="D24" s="28"/>
      <c r="E24" s="28"/>
      <c r="F24" s="24"/>
      <c r="G24" s="24"/>
      <c r="H24" s="24"/>
      <c r="I24" s="24"/>
      <c r="J24" s="24"/>
    </row>
    <row r="25" spans="1:11" s="4" customFormat="1" ht="26.25" customHeight="1" thickBot="1" x14ac:dyDescent="0.25">
      <c r="A25" s="62" t="s">
        <v>34</v>
      </c>
      <c r="B25" s="63"/>
      <c r="C25" s="63"/>
      <c r="D25" s="63"/>
      <c r="E25" s="32" t="s">
        <v>33</v>
      </c>
      <c r="F25" s="24"/>
      <c r="G25" s="24"/>
      <c r="H25" s="24"/>
      <c r="I25" s="24"/>
      <c r="J25" s="24"/>
    </row>
    <row r="26" spans="1:11" s="4" customFormat="1" ht="26.25" customHeight="1" x14ac:dyDescent="0.2">
      <c r="A26" s="28"/>
      <c r="B26" s="28"/>
      <c r="C26" s="28"/>
      <c r="D26" s="28"/>
      <c r="E26" s="28"/>
      <c r="F26" s="24"/>
      <c r="G26" s="24"/>
      <c r="H26" s="24"/>
      <c r="I26" s="24"/>
      <c r="J26" s="24"/>
    </row>
    <row r="27" spans="1:11" ht="75" customHeight="1" x14ac:dyDescent="0.25">
      <c r="A27" s="43" t="s">
        <v>2</v>
      </c>
      <c r="B27" s="43"/>
      <c r="C27" s="43"/>
      <c r="D27" s="43"/>
      <c r="E27" s="20"/>
      <c r="I27" s="9"/>
      <c r="J27" s="9"/>
    </row>
    <row r="28" spans="1:11" ht="15.75" thickBot="1" x14ac:dyDescent="0.3">
      <c r="A28" s="7"/>
      <c r="B28" s="7"/>
      <c r="C28" s="8"/>
      <c r="D28" s="7"/>
      <c r="E28" s="7"/>
      <c r="F28" s="10"/>
      <c r="G28" s="10"/>
      <c r="H28" s="10"/>
      <c r="I28" s="9"/>
      <c r="J28" s="9"/>
    </row>
    <row r="29" spans="1:11" ht="15" customHeight="1" x14ac:dyDescent="0.25">
      <c r="A29" s="34" t="s">
        <v>13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1" ht="15" customHeight="1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9"/>
    </row>
    <row r="31" spans="1:11" ht="15" customHeight="1" thickBo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2"/>
    </row>
  </sheetData>
  <mergeCells count="11">
    <mergeCell ref="A1:L1"/>
    <mergeCell ref="A29:J31"/>
    <mergeCell ref="A27:D27"/>
    <mergeCell ref="A2:C2"/>
    <mergeCell ref="A21:D21"/>
    <mergeCell ref="E21:J21"/>
    <mergeCell ref="A3:J4"/>
    <mergeCell ref="A6:J6"/>
    <mergeCell ref="A8:J8"/>
    <mergeCell ref="A23:J23"/>
    <mergeCell ref="A25:D25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2025-08-21T09:17:53Z</dcterms:modified>
</cp:coreProperties>
</file>